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<sst xmlns="http://schemas.openxmlformats.org/spreadsheetml/2006/main" count="15" uniqueCount="14">
  <si>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Würfel im Würfel oder Turner´s Cube</t>
  </si>
  <si>
    <t>gewünschte Würfelanzahl (inkl. Basiswürfel)</t>
  </si>
  <si>
    <t>Max. 20</t>
  </si>
  <si>
    <t>Bitte Reduktionsfaktor eintragen</t>
  </si>
  <si>
    <t>Basiswürfel Kantenlänge</t>
  </si>
  <si>
    <t>Reduktionsfaktor</t>
  </si>
  <si>
    <t>Bohrung-Nummer</t>
  </si>
  <si>
    <t>Würfel Kantenlänge</t>
  </si>
  <si>
    <t>Diagonale</t>
  </si>
  <si>
    <t>Bohrung-Durchmesser</t>
  </si>
  <si>
    <t>Tiefe</t>
  </si>
  <si>
    <t>bei Tiefe = 0,00 
Ist Schluss</t>
  </si>
  <si>
    <t>gewünschte 
Würfelanzahl</t>
  </si>
  <si>
    <t>Beispiel mit 5 Würfeln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</si>
</sst>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0" xfId="0" applyFont="1" applyAlignment="1">
      <alignment horizontal="center"/>
    </xf>
    <xf numFmtId="164" fontId="0" fillId="3" borderId="1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wrapText="1"/>
    </xf>
    <xf numFmtId="164" fontId="0" fillId="3" borderId="0" xfId="0" applyFont="1" applyFill="1" applyAlignment="1">
      <alignment wrapText="1"/>
    </xf>
    <xf numFmtId="164" fontId="0" fillId="3" borderId="0" xfId="0" applyFont="1" applyFill="1" applyAlignment="1">
      <alignment/>
    </xf>
    <xf numFmtId="165" fontId="0" fillId="4" borderId="2" xfId="0" applyNumberFormat="1" applyFill="1" applyBorder="1" applyAlignment="1">
      <alignment/>
    </xf>
    <xf numFmtId="164" fontId="1" fillId="0" borderId="3" xfId="0" applyFont="1" applyBorder="1" applyAlignment="1">
      <alignment/>
    </xf>
    <xf numFmtId="165" fontId="0" fillId="5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26</xdr:row>
      <xdr:rowOff>114300</xdr:rowOff>
    </xdr:from>
    <xdr:to>
      <xdr:col>5</xdr:col>
      <xdr:colOff>0</xdr:colOff>
      <xdr:row>53</xdr:row>
      <xdr:rowOff>85725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5372100" cy="434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5</xdr:col>
      <xdr:colOff>85725</xdr:colOff>
      <xdr:row>3</xdr:row>
      <xdr:rowOff>0</xdr:rowOff>
    </xdr:from>
    <xdr:to>
      <xdr:col>7</xdr:col>
      <xdr:colOff>762000</xdr:colOff>
      <xdr:row>4</xdr:row>
      <xdr:rowOff>114300</xdr:rowOff>
    </xdr:to>
    <xdr:sp>
      <xdr:nvSpPr>
        <xdr:cNvPr id="2" name="AutoShape 2"/>
        <xdr:cNvSpPr>
          <a:spLocks/>
        </xdr:cNvSpPr>
      </xdr:nvSpPr>
      <xdr:spPr>
        <a:xfrm flipH="1" flipV="1">
          <a:off x="5457825" y="485775"/>
          <a:ext cx="2219325" cy="276225"/>
        </a:xfrm>
        <a:custGeom>
          <a:pathLst/>
        </a:custGeom>
        <a:solidFill>
          <a:srgbClr val="729FCF"/>
        </a:solidFill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20" zoomScaleNormal="120" workbookViewId="0" topLeftCell="A1">
      <selection activeCell="E5" sqref="E5"/>
    </sheetView>
  </sheetViews>
  <sheetFormatPr defaultColWidth="11.421875" defaultRowHeight="12.75"/>
  <cols>
    <col min="1" max="1" width="18.57421875" style="0" customWidth="1"/>
    <col min="2" max="2" width="20.00390625" style="0" customWidth="1"/>
    <col min="3" max="3" width="10.7109375" style="0" customWidth="1"/>
    <col min="4" max="4" width="22.8515625" style="0" customWidth="1"/>
    <col min="5" max="5" width="8.421875" style="0" customWidth="1"/>
    <col min="6" max="7" width="11.57421875" style="0" customWidth="1"/>
    <col min="8" max="8" width="15.7109375" style="0" customWidth="1"/>
    <col min="9" max="9" width="11.57421875" style="0" customWidth="1"/>
    <col min="10" max="10" width="14.8515625" style="0" customWidth="1"/>
    <col min="11" max="12" width="17.57421875" style="0" customWidth="1"/>
    <col min="13" max="13" width="12.421875" style="0" customWidth="1"/>
    <col min="14" max="14" width="11.57421875" style="0" customWidth="1"/>
    <col min="15" max="15" width="12.8515625" style="0" customWidth="1"/>
    <col min="16" max="16384" width="11.574218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2:4" ht="12.75">
      <c r="B2" s="2"/>
      <c r="C2" s="3"/>
      <c r="D2" s="4"/>
    </row>
    <row r="3" spans="1:7" ht="12.75">
      <c r="A3" s="5" t="s">
        <v>1</v>
      </c>
      <c r="B3" s="5"/>
      <c r="C3" s="6">
        <v>5</v>
      </c>
      <c r="D3" s="7" t="s">
        <v>2</v>
      </c>
      <c r="G3" t="s">
        <v>3</v>
      </c>
    </row>
    <row r="4" spans="1:5" ht="12.75">
      <c r="A4" s="5" t="s">
        <v>4</v>
      </c>
      <c r="B4" s="5"/>
      <c r="C4" s="6">
        <v>100</v>
      </c>
      <c r="D4" t="s">
        <v>5</v>
      </c>
      <c r="E4" s="8">
        <v>0.85</v>
      </c>
    </row>
    <row r="5" ht="12.75"/>
    <row r="6" spans="1:8" ht="29.25" customHeight="1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10" t="s">
        <v>11</v>
      </c>
      <c r="G6" s="11" t="s">
        <v>12</v>
      </c>
      <c r="H6" s="12" t="s">
        <v>5</v>
      </c>
    </row>
    <row r="7" spans="1:8" ht="12.75">
      <c r="A7" s="13">
        <v>1</v>
      </c>
      <c r="B7" s="13">
        <f aca="true" t="shared" si="0" ref="B7:B26">($C$4/$C$3)*A7</f>
        <v>20</v>
      </c>
      <c r="C7" s="13">
        <f aca="true" t="shared" si="1" ref="C7:C26">SQRT(2*(B7^2))</f>
        <v>28.284271247461902</v>
      </c>
      <c r="D7" s="13">
        <f aca="true" t="shared" si="2" ref="D7:D26">C7*$E$4</f>
        <v>24.041630560342615</v>
      </c>
      <c r="E7" s="13">
        <f aca="true" t="shared" si="3" ref="E7:E26">($C$4-B7)/2</f>
        <v>40</v>
      </c>
      <c r="G7" s="14">
        <v>1</v>
      </c>
      <c r="H7" s="8">
        <v>1</v>
      </c>
    </row>
    <row r="8" spans="1:8" ht="12.75">
      <c r="A8" s="15">
        <v>2</v>
      </c>
      <c r="B8" s="15">
        <f t="shared" si="0"/>
        <v>40</v>
      </c>
      <c r="C8" s="15">
        <f t="shared" si="1"/>
        <v>56.568542494923804</v>
      </c>
      <c r="D8" s="15">
        <f t="shared" si="2"/>
        <v>48.08326112068523</v>
      </c>
      <c r="E8" s="15">
        <f t="shared" si="3"/>
        <v>30</v>
      </c>
      <c r="G8" s="14">
        <v>2</v>
      </c>
      <c r="H8" s="8">
        <v>0.95</v>
      </c>
    </row>
    <row r="9" spans="1:8" ht="12.75">
      <c r="A9" s="13">
        <v>3</v>
      </c>
      <c r="B9" s="13">
        <f t="shared" si="0"/>
        <v>60</v>
      </c>
      <c r="C9" s="13">
        <f t="shared" si="1"/>
        <v>84.8528137423857</v>
      </c>
      <c r="D9" s="13">
        <f t="shared" si="2"/>
        <v>72.12489168102785</v>
      </c>
      <c r="E9" s="13">
        <f t="shared" si="3"/>
        <v>20</v>
      </c>
      <c r="G9" s="14">
        <v>3</v>
      </c>
      <c r="H9" s="8">
        <v>0.95</v>
      </c>
    </row>
    <row r="10" spans="1:8" ht="12.75">
      <c r="A10" s="15">
        <v>4</v>
      </c>
      <c r="B10" s="15">
        <f t="shared" si="0"/>
        <v>80</v>
      </c>
      <c r="C10" s="15">
        <f t="shared" si="1"/>
        <v>113.13708498984761</v>
      </c>
      <c r="D10" s="15">
        <f t="shared" si="2"/>
        <v>96.16652224137046</v>
      </c>
      <c r="E10" s="15">
        <f t="shared" si="3"/>
        <v>10</v>
      </c>
      <c r="G10" s="14">
        <v>4</v>
      </c>
      <c r="H10" s="8">
        <v>0.9</v>
      </c>
    </row>
    <row r="11" spans="1:8" ht="12.75">
      <c r="A11" s="13">
        <v>5</v>
      </c>
      <c r="B11" s="13">
        <f t="shared" si="0"/>
        <v>100</v>
      </c>
      <c r="C11" s="13">
        <f t="shared" si="1"/>
        <v>141.4213562373095</v>
      </c>
      <c r="D11" s="13">
        <f t="shared" si="2"/>
        <v>120.20815280171308</v>
      </c>
      <c r="E11" s="13">
        <f t="shared" si="3"/>
        <v>0</v>
      </c>
      <c r="G11" s="14">
        <v>5</v>
      </c>
      <c r="H11" s="8">
        <v>0.85</v>
      </c>
    </row>
    <row r="12" spans="1:8" ht="12.75">
      <c r="A12" s="15">
        <v>6</v>
      </c>
      <c r="B12" s="15">
        <f t="shared" si="0"/>
        <v>120</v>
      </c>
      <c r="C12" s="15">
        <f t="shared" si="1"/>
        <v>169.7056274847714</v>
      </c>
      <c r="D12" s="15">
        <f t="shared" si="2"/>
        <v>144.2497833620557</v>
      </c>
      <c r="E12" s="15">
        <f t="shared" si="3"/>
        <v>-10</v>
      </c>
      <c r="G12" s="14">
        <v>6</v>
      </c>
      <c r="H12" s="8">
        <v>0.8</v>
      </c>
    </row>
    <row r="13" spans="1:8" ht="12.75">
      <c r="A13" s="13">
        <v>7</v>
      </c>
      <c r="B13" s="13">
        <f t="shared" si="0"/>
        <v>140</v>
      </c>
      <c r="C13" s="13">
        <f t="shared" si="1"/>
        <v>197.9898987322333</v>
      </c>
      <c r="D13" s="13">
        <f t="shared" si="2"/>
        <v>168.2914139223983</v>
      </c>
      <c r="E13" s="13">
        <f t="shared" si="3"/>
        <v>-20</v>
      </c>
      <c r="G13" s="14">
        <v>7</v>
      </c>
      <c r="H13" s="8">
        <v>0.8</v>
      </c>
    </row>
    <row r="14" spans="1:8" ht="12.75">
      <c r="A14" s="15">
        <v>8</v>
      </c>
      <c r="B14" s="15">
        <f t="shared" si="0"/>
        <v>160</v>
      </c>
      <c r="C14" s="15">
        <f t="shared" si="1"/>
        <v>226.27416997969522</v>
      </c>
      <c r="D14" s="15">
        <f t="shared" si="2"/>
        <v>192.33304448274092</v>
      </c>
      <c r="E14" s="15">
        <f t="shared" si="3"/>
        <v>-30</v>
      </c>
      <c r="G14" s="14">
        <v>8</v>
      </c>
      <c r="H14" s="8">
        <v>0.75</v>
      </c>
    </row>
    <row r="15" spans="1:8" ht="12.75">
      <c r="A15" s="13">
        <v>9</v>
      </c>
      <c r="B15" s="13">
        <f t="shared" si="0"/>
        <v>180</v>
      </c>
      <c r="C15" s="13">
        <f t="shared" si="1"/>
        <v>254.55844122715712</v>
      </c>
      <c r="D15" s="13">
        <f t="shared" si="2"/>
        <v>216.37467504308356</v>
      </c>
      <c r="E15" s="13">
        <f t="shared" si="3"/>
        <v>-40</v>
      </c>
      <c r="G15" s="14">
        <v>9</v>
      </c>
      <c r="H15" s="8">
        <v>0.75</v>
      </c>
    </row>
    <row r="16" spans="1:8" ht="12.75">
      <c r="A16" s="15">
        <v>10</v>
      </c>
      <c r="B16" s="15">
        <f t="shared" si="0"/>
        <v>200</v>
      </c>
      <c r="C16" s="15">
        <f t="shared" si="1"/>
        <v>282.842712474619</v>
      </c>
      <c r="D16" s="15">
        <f t="shared" si="2"/>
        <v>240.41630560342617</v>
      </c>
      <c r="E16" s="15">
        <f t="shared" si="3"/>
        <v>-50</v>
      </c>
      <c r="G16" s="14">
        <v>10</v>
      </c>
      <c r="H16" s="8">
        <v>0.75</v>
      </c>
    </row>
    <row r="17" spans="1:8" ht="12.75">
      <c r="A17" s="13">
        <v>11</v>
      </c>
      <c r="B17" s="13">
        <f t="shared" si="0"/>
        <v>220</v>
      </c>
      <c r="C17" s="13">
        <f t="shared" si="1"/>
        <v>311.1269837220809</v>
      </c>
      <c r="D17" s="13">
        <f t="shared" si="2"/>
        <v>264.45793616376875</v>
      </c>
      <c r="E17" s="13">
        <f t="shared" si="3"/>
        <v>-60</v>
      </c>
      <c r="G17" s="14">
        <v>11</v>
      </c>
      <c r="H17" s="8">
        <v>0.75</v>
      </c>
    </row>
    <row r="18" spans="1:8" ht="12.75">
      <c r="A18" s="15">
        <v>12</v>
      </c>
      <c r="B18" s="15">
        <f t="shared" si="0"/>
        <v>240</v>
      </c>
      <c r="C18" s="15">
        <f t="shared" si="1"/>
        <v>339.4112549695428</v>
      </c>
      <c r="D18" s="15">
        <f t="shared" si="2"/>
        <v>288.4995667241114</v>
      </c>
      <c r="E18" s="15">
        <f t="shared" si="3"/>
        <v>-70</v>
      </c>
      <c r="G18" s="14">
        <v>12</v>
      </c>
      <c r="H18" s="8">
        <v>0.75</v>
      </c>
    </row>
    <row r="19" spans="1:8" ht="12.75">
      <c r="A19" s="13">
        <v>13</v>
      </c>
      <c r="B19" s="13">
        <f t="shared" si="0"/>
        <v>260</v>
      </c>
      <c r="C19" s="13">
        <f t="shared" si="1"/>
        <v>367.6955262170047</v>
      </c>
      <c r="D19" s="13">
        <f t="shared" si="2"/>
        <v>312.54119728445403</v>
      </c>
      <c r="E19" s="13">
        <f t="shared" si="3"/>
        <v>-80</v>
      </c>
      <c r="G19" s="14">
        <v>13</v>
      </c>
      <c r="H19" s="8">
        <v>0.75</v>
      </c>
    </row>
    <row r="20" spans="1:8" ht="12.75">
      <c r="A20" s="15">
        <v>14</v>
      </c>
      <c r="B20" s="15">
        <f t="shared" si="0"/>
        <v>280</v>
      </c>
      <c r="C20" s="15">
        <f t="shared" si="1"/>
        <v>395.9797974644666</v>
      </c>
      <c r="D20" s="15">
        <f t="shared" si="2"/>
        <v>336.5828278447966</v>
      </c>
      <c r="E20" s="15">
        <f t="shared" si="3"/>
        <v>-90</v>
      </c>
      <c r="G20" s="14">
        <v>14</v>
      </c>
      <c r="H20" s="8">
        <v>0.74</v>
      </c>
    </row>
    <row r="21" spans="1:8" ht="12.75">
      <c r="A21" s="13">
        <v>15</v>
      </c>
      <c r="B21" s="13">
        <f t="shared" si="0"/>
        <v>300</v>
      </c>
      <c r="C21" s="13">
        <f t="shared" si="1"/>
        <v>424.26406871192853</v>
      </c>
      <c r="D21" s="13">
        <f t="shared" si="2"/>
        <v>360.62445840513925</v>
      </c>
      <c r="E21" s="13">
        <f t="shared" si="3"/>
        <v>-100</v>
      </c>
      <c r="G21" s="14">
        <v>15</v>
      </c>
      <c r="H21" s="8">
        <v>0.74</v>
      </c>
    </row>
    <row r="22" spans="1:8" ht="12.75">
      <c r="A22" s="15">
        <v>16</v>
      </c>
      <c r="B22" s="15">
        <f t="shared" si="0"/>
        <v>320</v>
      </c>
      <c r="C22" s="15">
        <f t="shared" si="1"/>
        <v>452.54833995939043</v>
      </c>
      <c r="D22" s="15">
        <f t="shared" si="2"/>
        <v>384.66608896548183</v>
      </c>
      <c r="E22" s="15">
        <f t="shared" si="3"/>
        <v>-110</v>
      </c>
      <c r="G22" s="14">
        <v>16</v>
      </c>
      <c r="H22" s="8">
        <v>0.74</v>
      </c>
    </row>
    <row r="23" spans="1:8" ht="12.75">
      <c r="A23" s="13">
        <v>17</v>
      </c>
      <c r="B23" s="13">
        <f t="shared" si="0"/>
        <v>340</v>
      </c>
      <c r="C23" s="13">
        <f t="shared" si="1"/>
        <v>480.83261120685233</v>
      </c>
      <c r="D23" s="13">
        <f t="shared" si="2"/>
        <v>408.7077195258245</v>
      </c>
      <c r="E23" s="13">
        <f t="shared" si="3"/>
        <v>-120</v>
      </c>
      <c r="G23" s="14">
        <v>17</v>
      </c>
      <c r="H23" s="8">
        <v>0.73</v>
      </c>
    </row>
    <row r="24" spans="1:8" ht="12.75">
      <c r="A24" s="15">
        <v>18</v>
      </c>
      <c r="B24" s="15">
        <f t="shared" si="0"/>
        <v>360</v>
      </c>
      <c r="C24" s="15">
        <f t="shared" si="1"/>
        <v>509.11688245431424</v>
      </c>
      <c r="D24" s="15">
        <f t="shared" si="2"/>
        <v>432.7493500861671</v>
      </c>
      <c r="E24" s="15">
        <f t="shared" si="3"/>
        <v>-130</v>
      </c>
      <c r="G24" s="14">
        <v>18</v>
      </c>
      <c r="H24" s="8">
        <v>0.73</v>
      </c>
    </row>
    <row r="25" spans="1:8" ht="12.75">
      <c r="A25" s="13">
        <v>19</v>
      </c>
      <c r="B25" s="13">
        <f t="shared" si="0"/>
        <v>380</v>
      </c>
      <c r="C25" s="13">
        <f t="shared" si="1"/>
        <v>537.4011537017761</v>
      </c>
      <c r="D25" s="13">
        <f t="shared" si="2"/>
        <v>456.7909806465097</v>
      </c>
      <c r="E25" s="13">
        <f t="shared" si="3"/>
        <v>-140</v>
      </c>
      <c r="G25" s="14">
        <v>19</v>
      </c>
      <c r="H25" s="8">
        <v>0.72</v>
      </c>
    </row>
    <row r="26" spans="1:8" ht="12.75">
      <c r="A26" s="15">
        <v>20</v>
      </c>
      <c r="B26" s="15">
        <f t="shared" si="0"/>
        <v>400</v>
      </c>
      <c r="C26" s="15">
        <f t="shared" si="1"/>
        <v>565.685424949238</v>
      </c>
      <c r="D26" s="15">
        <f t="shared" si="2"/>
        <v>480.83261120685233</v>
      </c>
      <c r="E26" s="15">
        <f t="shared" si="3"/>
        <v>-150</v>
      </c>
      <c r="G26" s="14">
        <v>20</v>
      </c>
      <c r="H26" s="8">
        <v>0.72</v>
      </c>
    </row>
    <row r="27" ht="12.75"/>
    <row r="28" ht="12.75"/>
    <row r="31" ht="12.75">
      <c r="G31" t="s">
        <v>13</v>
      </c>
    </row>
    <row r="53" ht="12.75"/>
  </sheetData>
  <sheetProtection selectLockedCells="1" selectUnlockedCells="1"/>
  <mergeCells count="3">
    <mergeCell ref="A1:E1"/>
    <mergeCell ref="A3:B3"/>
    <mergeCell ref="A4:B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2015-02-10T20:17:18Z</dcterms:created>
  <dcterms:modified xsi:type="dcterms:W3CDTF">2015-11-21T16:37:03Z</dcterms:modified>
  <cp:category/>
  <cp:version/>
  <cp:contentType/>
  <cp:contentStatus/>
  <cp:revision>5</cp:revision>
</cp:coreProperties>
</file>